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10" yWindow="-15" windowWidth="15105" windowHeight="10140"/>
  </bookViews>
  <sheets>
    <sheet name="List1" sheetId="3" r:id="rId1"/>
  </sheets>
  <definedNames>
    <definedName name="data">List1!$A$4:$L$23</definedName>
    <definedName name="_xlnm.Print_Area" localSheetId="0">List1!$A$1:$L$17</definedName>
  </definedNames>
  <calcPr calcId="145621"/>
</workbook>
</file>

<file path=xl/calcChain.xml><?xml version="1.0" encoding="utf-8"?>
<calcChain xmlns="http://schemas.openxmlformats.org/spreadsheetml/2006/main">
  <c r="F10" i="3" l="1"/>
  <c r="F11" i="3"/>
  <c r="F5" i="3" l="1"/>
  <c r="F4" i="3"/>
  <c r="L6" i="3"/>
  <c r="L8" i="3"/>
  <c r="L10" i="3"/>
  <c r="L12" i="3"/>
  <c r="L14" i="3"/>
  <c r="L16" i="3"/>
  <c r="L20" i="3"/>
  <c r="L4" i="3"/>
  <c r="I21" i="3"/>
  <c r="F21" i="3"/>
  <c r="I20" i="3"/>
  <c r="F20" i="3"/>
  <c r="I11" i="3"/>
  <c r="I12" i="3"/>
  <c r="I13" i="3"/>
  <c r="I14" i="3"/>
  <c r="I15" i="3"/>
  <c r="I16" i="3"/>
  <c r="I17" i="3"/>
  <c r="F12" i="3"/>
  <c r="F13" i="3"/>
  <c r="F14" i="3"/>
  <c r="F15" i="3"/>
  <c r="F16" i="3"/>
  <c r="F17" i="3"/>
  <c r="I4" i="3"/>
  <c r="I5" i="3"/>
  <c r="F6" i="3"/>
  <c r="I6" i="3"/>
  <c r="F7" i="3"/>
  <c r="I7" i="3"/>
  <c r="F8" i="3"/>
  <c r="I8" i="3"/>
  <c r="F9" i="3"/>
  <c r="I9" i="3"/>
  <c r="I10" i="3"/>
</calcChain>
</file>

<file path=xl/sharedStrings.xml><?xml version="1.0" encoding="utf-8"?>
<sst xmlns="http://schemas.openxmlformats.org/spreadsheetml/2006/main" count="38" uniqueCount="32">
  <si>
    <t>Jméno</t>
  </si>
  <si>
    <t>čas</t>
  </si>
  <si>
    <t>mezičas</t>
  </si>
  <si>
    <t>Běh 2400m</t>
  </si>
  <si>
    <t>St.č.</t>
  </si>
  <si>
    <t>abs.</t>
  </si>
  <si>
    <t>Plavání 600m</t>
  </si>
  <si>
    <t>Kolo 28,5km</t>
  </si>
  <si>
    <t>celkem</t>
  </si>
  <si>
    <t>Lenka Víšková</t>
  </si>
  <si>
    <t>Pavel Víšek</t>
  </si>
  <si>
    <t>abs</t>
  </si>
  <si>
    <t>Dana Melichárková</t>
  </si>
  <si>
    <t>Jindřich Müller</t>
  </si>
  <si>
    <t>PÁROVÝ TRIATLON BAŠKA 2018</t>
  </si>
  <si>
    <t>Gabriela Martinásková</t>
  </si>
  <si>
    <t>Pavel Martinásek</t>
  </si>
  <si>
    <t>Pavla Nedělová</t>
  </si>
  <si>
    <t>Milan Neděla</t>
  </si>
  <si>
    <t>Monika Macháčková</t>
  </si>
  <si>
    <t>Martin Klásek</t>
  </si>
  <si>
    <t>Petra Varkočková</t>
  </si>
  <si>
    <t>Martin Malý</t>
  </si>
  <si>
    <t>Kateřina Nováková</t>
  </si>
  <si>
    <t>Lumír Kubina</t>
  </si>
  <si>
    <t>Silvie Hlavatá</t>
  </si>
  <si>
    <t>Karol Masár</t>
  </si>
  <si>
    <t>Zdeněk Pinkas</t>
  </si>
  <si>
    <t>Michaela Kurilová</t>
  </si>
  <si>
    <t>Ladislav Frendl</t>
  </si>
  <si>
    <t>Blanka Frendlová</t>
  </si>
  <si>
    <t>Pár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</si>
</sst>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h:mm:ss;@"/>
  </numFmts>
  <fonts count="6" x14ac:knownFonts="1"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/>
    <xf numFmtId="1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165" fontId="3" fillId="0" borderId="2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ální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zoomScaleNormal="100" workbookViewId="0">
      <pane ySplit="3" topLeftCell="A4" activePane="bottomLeft" state="frozen"/>
      <selection pane="bottomLeft" activeCell="O9" sqref="O9"/>
    </sheetView>
  </sheetViews>
  <sheetFormatPr defaultRowHeight="15" x14ac:dyDescent="0.2"/>
  <cols>
    <col min="1" max="1" width="7.5703125" style="2" customWidth="1"/>
    <col min="2" max="2" width="22.85546875" style="2" customWidth="1"/>
    <col min="3" max="3" width="12.7109375" style="3" customWidth="1"/>
    <col min="4" max="4" width="6" style="10" customWidth="1"/>
    <col min="5" max="5" width="9.85546875" style="3" customWidth="1"/>
    <col min="6" max="6" width="14.5703125" style="3" customWidth="1"/>
    <col min="7" max="7" width="4.85546875" style="10" customWidth="1"/>
    <col min="8" max="8" width="10.85546875" style="3" customWidth="1"/>
    <col min="9" max="9" width="10.28515625" style="3" customWidth="1"/>
    <col min="10" max="10" width="4.85546875" style="10" customWidth="1"/>
    <col min="11" max="11" width="4.85546875" style="14" customWidth="1"/>
    <col min="12" max="12" width="10.140625" style="9" customWidth="1"/>
    <col min="13" max="13" width="4.85546875" style="4" customWidth="1"/>
  </cols>
  <sheetData>
    <row r="1" spans="1:13" ht="36.75" customHeight="1" thickBot="1" x14ac:dyDescent="0.4">
      <c r="A1" s="5"/>
      <c r="B1" s="5"/>
      <c r="C1" s="6"/>
      <c r="E1" s="6"/>
      <c r="F1" s="7" t="s">
        <v>14</v>
      </c>
      <c r="G1" s="11"/>
      <c r="H1" s="6"/>
      <c r="I1" s="6"/>
      <c r="J1" s="11"/>
      <c r="K1" s="12"/>
      <c r="L1" s="15"/>
    </row>
    <row r="2" spans="1:13" s="1" customFormat="1" ht="21" customHeight="1" thickBot="1" x14ac:dyDescent="0.3">
      <c r="B2" s="8"/>
      <c r="C2" s="53" t="s">
        <v>6</v>
      </c>
      <c r="D2" s="54"/>
      <c r="E2" s="55" t="s">
        <v>7</v>
      </c>
      <c r="F2" s="56"/>
      <c r="G2" s="57"/>
      <c r="H2" s="55" t="s">
        <v>3</v>
      </c>
      <c r="I2" s="56"/>
      <c r="J2" s="57"/>
      <c r="K2" s="13"/>
      <c r="L2" s="76" t="s">
        <v>31</v>
      </c>
      <c r="M2" s="77"/>
    </row>
    <row r="3" spans="1:13" s="4" customFormat="1" ht="21" customHeight="1" thickBot="1" x14ac:dyDescent="0.3">
      <c r="A3" s="35" t="s">
        <v>4</v>
      </c>
      <c r="B3" s="27" t="s">
        <v>0</v>
      </c>
      <c r="C3" s="28" t="s">
        <v>1</v>
      </c>
      <c r="D3" s="29" t="s">
        <v>5</v>
      </c>
      <c r="E3" s="28" t="s">
        <v>1</v>
      </c>
      <c r="F3" s="30" t="s">
        <v>2</v>
      </c>
      <c r="G3" s="29" t="s">
        <v>5</v>
      </c>
      <c r="H3" s="28" t="s">
        <v>1</v>
      </c>
      <c r="I3" s="30" t="s">
        <v>2</v>
      </c>
      <c r="J3" s="29" t="s">
        <v>5</v>
      </c>
      <c r="K3" s="31" t="s">
        <v>5</v>
      </c>
      <c r="L3" s="28" t="s">
        <v>8</v>
      </c>
      <c r="M3" s="32" t="s">
        <v>11</v>
      </c>
    </row>
    <row r="4" spans="1:13" ht="20.25" customHeight="1" x14ac:dyDescent="0.25">
      <c r="A4" s="40">
        <v>1</v>
      </c>
      <c r="B4" s="25" t="s">
        <v>13</v>
      </c>
      <c r="C4" s="21">
        <v>0.01</v>
      </c>
      <c r="D4" s="22">
        <v>4</v>
      </c>
      <c r="E4" s="21">
        <v>6.4930555555555561E-2</v>
      </c>
      <c r="F4" s="21">
        <f>E4-C4</f>
        <v>5.4930555555555559E-2</v>
      </c>
      <c r="G4" s="22">
        <v>7</v>
      </c>
      <c r="H4" s="21">
        <v>7.7199074074074073E-2</v>
      </c>
      <c r="I4" s="21">
        <f t="shared" ref="I4:I17" si="0">H4-E4</f>
        <v>1.2268518518518512E-2</v>
      </c>
      <c r="J4" s="22">
        <v>15</v>
      </c>
      <c r="K4" s="22"/>
      <c r="L4" s="62">
        <f>H4+H5</f>
        <v>0.16226851851851851</v>
      </c>
      <c r="M4" s="60">
        <v>5</v>
      </c>
    </row>
    <row r="5" spans="1:13" ht="20.25" customHeight="1" thickBot="1" x14ac:dyDescent="0.3">
      <c r="A5" s="33">
        <v>2</v>
      </c>
      <c r="B5" s="26" t="s">
        <v>12</v>
      </c>
      <c r="C5" s="23">
        <v>9.6296296296296303E-3</v>
      </c>
      <c r="D5" s="24">
        <v>2</v>
      </c>
      <c r="E5" s="23">
        <v>7.3321759259259267E-2</v>
      </c>
      <c r="F5" s="39">
        <f>E5-C5</f>
        <v>6.369212962962964E-2</v>
      </c>
      <c r="G5" s="24">
        <v>9</v>
      </c>
      <c r="H5" s="23">
        <v>8.5069444444444434E-2</v>
      </c>
      <c r="I5" s="23">
        <f t="shared" si="0"/>
        <v>1.1747685185185167E-2</v>
      </c>
      <c r="J5" s="24">
        <v>11</v>
      </c>
      <c r="K5" s="24"/>
      <c r="L5" s="63"/>
      <c r="M5" s="61"/>
    </row>
    <row r="6" spans="1:13" ht="20.25" customHeight="1" x14ac:dyDescent="0.25">
      <c r="A6" s="44">
        <v>3</v>
      </c>
      <c r="B6" s="36" t="s">
        <v>20</v>
      </c>
      <c r="C6" s="37">
        <v>1.1689814814814814E-2</v>
      </c>
      <c r="D6" s="38">
        <v>12</v>
      </c>
      <c r="E6" s="37">
        <v>6.6087962962962959E-2</v>
      </c>
      <c r="F6" s="37">
        <f t="shared" ref="F6:F17" si="1">E6-C6</f>
        <v>5.4398148148148147E-2</v>
      </c>
      <c r="G6" s="38">
        <v>6</v>
      </c>
      <c r="H6" s="37">
        <v>7.3958333333333334E-2</v>
      </c>
      <c r="I6" s="37">
        <f t="shared" si="0"/>
        <v>7.8703703703703748E-3</v>
      </c>
      <c r="J6" s="38">
        <v>1</v>
      </c>
      <c r="K6" s="38"/>
      <c r="L6" s="66">
        <f>H6+H7</f>
        <v>0.14930555555555555</v>
      </c>
      <c r="M6" s="67">
        <v>2</v>
      </c>
    </row>
    <row r="7" spans="1:13" ht="20.25" customHeight="1" thickBot="1" x14ac:dyDescent="0.3">
      <c r="A7" s="34">
        <v>4</v>
      </c>
      <c r="B7" s="42" t="s">
        <v>21</v>
      </c>
      <c r="C7" s="19">
        <v>1.0590277777777777E-2</v>
      </c>
      <c r="D7" s="20">
        <v>6</v>
      </c>
      <c r="E7" s="19">
        <v>6.6087962962962959E-2</v>
      </c>
      <c r="F7" s="19">
        <f t="shared" si="1"/>
        <v>5.5497685185185185E-2</v>
      </c>
      <c r="G7" s="20">
        <v>8</v>
      </c>
      <c r="H7" s="19">
        <v>7.5347222222222218E-2</v>
      </c>
      <c r="I7" s="19">
        <f t="shared" si="0"/>
        <v>9.2592592592592587E-3</v>
      </c>
      <c r="J7" s="20">
        <v>4</v>
      </c>
      <c r="K7" s="20"/>
      <c r="L7" s="59"/>
      <c r="M7" s="61"/>
    </row>
    <row r="8" spans="1:13" ht="20.25" customHeight="1" x14ac:dyDescent="0.25">
      <c r="A8" s="40">
        <v>5</v>
      </c>
      <c r="B8" s="41" t="s">
        <v>22</v>
      </c>
      <c r="C8" s="21">
        <v>9.1435185185185178E-3</v>
      </c>
      <c r="D8" s="22">
        <v>1</v>
      </c>
      <c r="E8" s="21">
        <v>5.9826388888888887E-2</v>
      </c>
      <c r="F8" s="21">
        <f t="shared" si="1"/>
        <v>5.0682870370370371E-2</v>
      </c>
      <c r="G8" s="22">
        <v>3</v>
      </c>
      <c r="H8" s="21">
        <v>6.834490740740741E-2</v>
      </c>
      <c r="I8" s="21">
        <f t="shared" si="0"/>
        <v>8.5185185185185225E-3</v>
      </c>
      <c r="J8" s="22">
        <v>2</v>
      </c>
      <c r="K8" s="22"/>
      <c r="L8" s="62">
        <f>H8+H9</f>
        <v>0.1386574074074074</v>
      </c>
      <c r="M8" s="68">
        <v>1</v>
      </c>
    </row>
    <row r="9" spans="1:13" ht="20.25" customHeight="1" thickBot="1" x14ac:dyDescent="0.3">
      <c r="A9" s="33">
        <v>6</v>
      </c>
      <c r="B9" s="43" t="s">
        <v>23</v>
      </c>
      <c r="C9" s="23">
        <v>9.9537037037037042E-3</v>
      </c>
      <c r="D9" s="24">
        <v>3</v>
      </c>
      <c r="E9" s="23">
        <v>5.9976851851851858E-2</v>
      </c>
      <c r="F9" s="23">
        <f t="shared" si="1"/>
        <v>5.002314814814815E-2</v>
      </c>
      <c r="G9" s="24">
        <v>2</v>
      </c>
      <c r="H9" s="23">
        <v>7.03125E-2</v>
      </c>
      <c r="I9" s="23">
        <f t="shared" si="0"/>
        <v>1.0335648148148142E-2</v>
      </c>
      <c r="J9" s="24">
        <v>6</v>
      </c>
      <c r="K9" s="24"/>
      <c r="L9" s="63"/>
      <c r="M9" s="69"/>
    </row>
    <row r="10" spans="1:13" ht="20.25" customHeight="1" x14ac:dyDescent="0.25">
      <c r="A10" s="44">
        <v>7</v>
      </c>
      <c r="B10" s="36" t="s">
        <v>10</v>
      </c>
      <c r="C10" s="17">
        <v>1.1516203703703702E-2</v>
      </c>
      <c r="D10" s="18">
        <v>11</v>
      </c>
      <c r="E10" s="17">
        <v>7.5752314814814814E-2</v>
      </c>
      <c r="F10" s="17">
        <f t="shared" si="1"/>
        <v>6.4236111111111105E-2</v>
      </c>
      <c r="G10" s="18">
        <v>10</v>
      </c>
      <c r="H10" s="17">
        <v>8.7384259259259259E-2</v>
      </c>
      <c r="I10" s="17">
        <f t="shared" si="0"/>
        <v>1.1631944444444445E-2</v>
      </c>
      <c r="J10" s="18">
        <v>9</v>
      </c>
      <c r="K10" s="18"/>
      <c r="L10" s="58">
        <f>H10+H11</f>
        <v>0.17476851851851852</v>
      </c>
      <c r="M10" s="70"/>
    </row>
    <row r="11" spans="1:13" ht="20.25" customHeight="1" thickBot="1" x14ac:dyDescent="0.3">
      <c r="A11" s="34">
        <v>8</v>
      </c>
      <c r="B11" s="42" t="s">
        <v>9</v>
      </c>
      <c r="C11" s="47"/>
      <c r="D11" s="52"/>
      <c r="E11" s="19">
        <v>7.5752314814814814E-2</v>
      </c>
      <c r="F11" s="19">
        <f t="shared" si="1"/>
        <v>7.5752314814814814E-2</v>
      </c>
      <c r="G11" s="20">
        <v>16</v>
      </c>
      <c r="H11" s="19">
        <v>8.7384259259259259E-2</v>
      </c>
      <c r="I11" s="19">
        <f t="shared" si="0"/>
        <v>1.1631944444444445E-2</v>
      </c>
      <c r="J11" s="20">
        <v>10</v>
      </c>
      <c r="K11" s="20"/>
      <c r="L11" s="59"/>
      <c r="M11" s="71"/>
    </row>
    <row r="12" spans="1:13" ht="20.25" customHeight="1" x14ac:dyDescent="0.25">
      <c r="A12" s="40">
        <v>9</v>
      </c>
      <c r="B12" s="41" t="s">
        <v>24</v>
      </c>
      <c r="C12" s="21">
        <v>1.0567129629629629E-2</v>
      </c>
      <c r="D12" s="22">
        <v>5</v>
      </c>
      <c r="E12" s="21">
        <v>5.7465277777777775E-2</v>
      </c>
      <c r="F12" s="21">
        <f>E12-C12</f>
        <v>4.6898148148148147E-2</v>
      </c>
      <c r="G12" s="22">
        <v>1</v>
      </c>
      <c r="H12" s="21">
        <v>6.6458333333333341E-2</v>
      </c>
      <c r="I12" s="21">
        <f t="shared" si="0"/>
        <v>8.9930555555555666E-3</v>
      </c>
      <c r="J12" s="22">
        <v>3</v>
      </c>
      <c r="K12" s="22"/>
      <c r="L12" s="62">
        <f>H12+H13</f>
        <v>0.15407407407407409</v>
      </c>
      <c r="M12" s="64">
        <v>4</v>
      </c>
    </row>
    <row r="13" spans="1:13" ht="20.25" customHeight="1" thickBot="1" x14ac:dyDescent="0.3">
      <c r="A13" s="33">
        <v>10</v>
      </c>
      <c r="B13" s="43" t="s">
        <v>25</v>
      </c>
      <c r="C13" s="23">
        <v>1.1342592592592592E-2</v>
      </c>
      <c r="D13" s="24">
        <v>9</v>
      </c>
      <c r="E13" s="23">
        <v>7.7199074074074073E-2</v>
      </c>
      <c r="F13" s="23">
        <f t="shared" si="1"/>
        <v>6.5856481481481488E-2</v>
      </c>
      <c r="G13" s="24">
        <v>13</v>
      </c>
      <c r="H13" s="23">
        <v>8.7615740740740744E-2</v>
      </c>
      <c r="I13" s="23">
        <f t="shared" si="0"/>
        <v>1.0416666666666671E-2</v>
      </c>
      <c r="J13" s="24">
        <v>7</v>
      </c>
      <c r="K13" s="24"/>
      <c r="L13" s="63"/>
      <c r="M13" s="65"/>
    </row>
    <row r="14" spans="1:13" ht="20.25" customHeight="1" x14ac:dyDescent="0.25">
      <c r="A14" s="44">
        <v>11</v>
      </c>
      <c r="B14" s="36" t="s">
        <v>16</v>
      </c>
      <c r="C14" s="17">
        <v>1.1284722222222222E-2</v>
      </c>
      <c r="D14" s="18">
        <v>8</v>
      </c>
      <c r="E14" s="17">
        <v>6.4814814814814811E-2</v>
      </c>
      <c r="F14" s="17">
        <f t="shared" si="1"/>
        <v>5.3530092592592587E-2</v>
      </c>
      <c r="G14" s="18">
        <v>5</v>
      </c>
      <c r="H14" s="17">
        <v>7.5370370370370365E-2</v>
      </c>
      <c r="I14" s="17">
        <f t="shared" si="0"/>
        <v>1.0555555555555554E-2</v>
      </c>
      <c r="J14" s="18">
        <v>8</v>
      </c>
      <c r="K14" s="18"/>
      <c r="L14" s="58">
        <f>H14+H15</f>
        <v>0.15037037037037038</v>
      </c>
      <c r="M14" s="60">
        <v>3</v>
      </c>
    </row>
    <row r="15" spans="1:13" ht="20.25" customHeight="1" thickBot="1" x14ac:dyDescent="0.3">
      <c r="A15" s="34">
        <v>12</v>
      </c>
      <c r="B15" s="42" t="s">
        <v>15</v>
      </c>
      <c r="C15" s="19">
        <v>1.1458333333333334E-2</v>
      </c>
      <c r="D15" s="20">
        <v>10</v>
      </c>
      <c r="E15" s="19">
        <v>6.4837962962962958E-2</v>
      </c>
      <c r="F15" s="19">
        <f t="shared" si="1"/>
        <v>5.3379629629629624E-2</v>
      </c>
      <c r="G15" s="20">
        <v>4</v>
      </c>
      <c r="H15" s="19">
        <v>7.4999999999999997E-2</v>
      </c>
      <c r="I15" s="19">
        <f t="shared" si="0"/>
        <v>1.0162037037037039E-2</v>
      </c>
      <c r="J15" s="20">
        <v>5</v>
      </c>
      <c r="K15" s="20"/>
      <c r="L15" s="59"/>
      <c r="M15" s="61"/>
    </row>
    <row r="16" spans="1:13" ht="20.25" customHeight="1" x14ac:dyDescent="0.25">
      <c r="A16" s="40">
        <v>13</v>
      </c>
      <c r="B16" s="41" t="s">
        <v>18</v>
      </c>
      <c r="C16" s="21">
        <v>1.2731481481481481E-2</v>
      </c>
      <c r="D16" s="22">
        <v>13</v>
      </c>
      <c r="E16" s="21">
        <v>7.7361111111111117E-2</v>
      </c>
      <c r="F16" s="21">
        <f t="shared" si="1"/>
        <v>6.4629629629629634E-2</v>
      </c>
      <c r="G16" s="22">
        <v>11</v>
      </c>
      <c r="H16" s="21">
        <v>8.9467592592592585E-2</v>
      </c>
      <c r="I16" s="21">
        <f t="shared" si="0"/>
        <v>1.2106481481481468E-2</v>
      </c>
      <c r="J16" s="22">
        <v>14</v>
      </c>
      <c r="K16" s="22"/>
      <c r="L16" s="62">
        <f>H16+H17</f>
        <v>0.17980324074074072</v>
      </c>
      <c r="M16" s="64">
        <v>6</v>
      </c>
    </row>
    <row r="17" spans="1:13" ht="20.25" customHeight="1" thickBot="1" x14ac:dyDescent="0.3">
      <c r="A17" s="33">
        <v>14</v>
      </c>
      <c r="B17" s="43" t="s">
        <v>17</v>
      </c>
      <c r="C17" s="23">
        <v>1.2731481481481481E-2</v>
      </c>
      <c r="D17" s="24">
        <v>13</v>
      </c>
      <c r="E17" s="23">
        <v>7.8356481481481485E-2</v>
      </c>
      <c r="F17" s="23">
        <f t="shared" si="1"/>
        <v>6.5625000000000003E-2</v>
      </c>
      <c r="G17" s="24">
        <v>12</v>
      </c>
      <c r="H17" s="23">
        <v>9.0335648148148151E-2</v>
      </c>
      <c r="I17" s="23">
        <f t="shared" si="0"/>
        <v>1.1979166666666666E-2</v>
      </c>
      <c r="J17" s="24">
        <v>13</v>
      </c>
      <c r="K17" s="24"/>
      <c r="L17" s="63"/>
      <c r="M17" s="65"/>
    </row>
    <row r="18" spans="1:13" ht="20.25" customHeight="1" x14ac:dyDescent="0.25">
      <c r="A18" s="44">
        <v>15</v>
      </c>
      <c r="B18" s="36" t="s">
        <v>26</v>
      </c>
      <c r="C18" s="48"/>
      <c r="D18" s="49"/>
      <c r="E18" s="48"/>
      <c r="F18" s="48"/>
      <c r="G18" s="49"/>
      <c r="H18" s="48"/>
      <c r="I18" s="48"/>
      <c r="J18" s="49"/>
      <c r="K18" s="49"/>
      <c r="L18" s="72"/>
      <c r="M18" s="74"/>
    </row>
    <row r="19" spans="1:13" ht="20.25" customHeight="1" thickBot="1" x14ac:dyDescent="0.3">
      <c r="A19" s="34">
        <v>16</v>
      </c>
      <c r="B19" s="42" t="s">
        <v>19</v>
      </c>
      <c r="C19" s="47"/>
      <c r="D19" s="50"/>
      <c r="E19" s="47"/>
      <c r="F19" s="47"/>
      <c r="G19" s="50"/>
      <c r="H19" s="47"/>
      <c r="I19" s="51"/>
      <c r="J19" s="50"/>
      <c r="K19" s="50"/>
      <c r="L19" s="73"/>
      <c r="M19" s="75"/>
    </row>
    <row r="20" spans="1:13" ht="20.25" customHeight="1" x14ac:dyDescent="0.25">
      <c r="A20" s="40">
        <v>17</v>
      </c>
      <c r="B20" s="41" t="s">
        <v>27</v>
      </c>
      <c r="C20" s="21">
        <v>9.1435185185185178E-3</v>
      </c>
      <c r="D20" s="22">
        <v>1</v>
      </c>
      <c r="E20" s="21">
        <v>7.8182870370370375E-2</v>
      </c>
      <c r="F20" s="21">
        <f t="shared" ref="F20:F21" si="2">E20-C20</f>
        <v>6.9039351851851852E-2</v>
      </c>
      <c r="G20" s="22">
        <v>15</v>
      </c>
      <c r="H20" s="21">
        <v>9.0162037037037027E-2</v>
      </c>
      <c r="I20" s="21">
        <f t="shared" ref="I20:I21" si="3">H20-E20</f>
        <v>1.1979166666666652E-2</v>
      </c>
      <c r="J20" s="22">
        <v>13</v>
      </c>
      <c r="K20" s="22"/>
      <c r="L20" s="62">
        <f>H20+H21</f>
        <v>0.1802083333333333</v>
      </c>
      <c r="M20" s="64">
        <v>7</v>
      </c>
    </row>
    <row r="21" spans="1:13" ht="20.25" customHeight="1" thickBot="1" x14ac:dyDescent="0.3">
      <c r="A21" s="33">
        <v>18</v>
      </c>
      <c r="B21" s="43" t="s">
        <v>28</v>
      </c>
      <c r="C21" s="23">
        <v>1.1689814814814814E-2</v>
      </c>
      <c r="D21" s="24">
        <v>12</v>
      </c>
      <c r="E21" s="23">
        <v>7.8182870370370375E-2</v>
      </c>
      <c r="F21" s="23">
        <f t="shared" si="2"/>
        <v>6.6493055555555555E-2</v>
      </c>
      <c r="G21" s="24">
        <v>14</v>
      </c>
      <c r="H21" s="23">
        <v>9.0046296296296291E-2</v>
      </c>
      <c r="I21" s="23">
        <f t="shared" si="3"/>
        <v>1.1863425925925916E-2</v>
      </c>
      <c r="J21" s="24">
        <v>12</v>
      </c>
      <c r="K21" s="24"/>
      <c r="L21" s="63"/>
      <c r="M21" s="65"/>
    </row>
    <row r="22" spans="1:13" ht="20.25" customHeight="1" x14ac:dyDescent="0.25">
      <c r="A22" s="44">
        <v>19</v>
      </c>
      <c r="B22" s="36" t="s">
        <v>29</v>
      </c>
      <c r="C22" s="17">
        <v>1.1168981481481481E-2</v>
      </c>
      <c r="D22" s="18">
        <v>7</v>
      </c>
      <c r="E22" s="48"/>
      <c r="F22" s="48"/>
      <c r="G22" s="49"/>
      <c r="H22" s="48"/>
      <c r="I22" s="48"/>
      <c r="J22" s="49"/>
      <c r="K22" s="49"/>
      <c r="L22" s="72"/>
      <c r="M22" s="74"/>
    </row>
    <row r="23" spans="1:13" ht="20.25" customHeight="1" thickBot="1" x14ac:dyDescent="0.3">
      <c r="A23" s="34">
        <v>20</v>
      </c>
      <c r="B23" s="42" t="s">
        <v>30</v>
      </c>
      <c r="C23" s="47"/>
      <c r="D23" s="50"/>
      <c r="E23" s="47"/>
      <c r="F23" s="47"/>
      <c r="G23" s="50"/>
      <c r="H23" s="47"/>
      <c r="I23" s="47"/>
      <c r="J23" s="50"/>
      <c r="K23" s="50"/>
      <c r="L23" s="73"/>
      <c r="M23" s="75"/>
    </row>
    <row r="24" spans="1:13" s="16" customFormat="1" ht="20.25" customHeight="1" x14ac:dyDescent="0.2"/>
    <row r="25" spans="1:13" s="16" customFormat="1" ht="20.25" customHeight="1" x14ac:dyDescent="0.2"/>
    <row r="26" spans="1:13" ht="20.2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20.2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0.25" customHeight="1" x14ac:dyDescent="0.2">
      <c r="A28"/>
      <c r="B28"/>
      <c r="C28" s="45"/>
      <c r="D28" s="46"/>
      <c r="E28" s="45"/>
      <c r="F28"/>
      <c r="G28"/>
      <c r="H28"/>
      <c r="I28"/>
      <c r="J28"/>
      <c r="K28"/>
      <c r="L28"/>
      <c r="M28"/>
    </row>
    <row r="29" spans="1:13" ht="20.25" customHeight="1" x14ac:dyDescent="0.2">
      <c r="A29"/>
      <c r="B29"/>
      <c r="C29" s="45"/>
      <c r="D29" s="46"/>
      <c r="E29" s="45"/>
      <c r="F29"/>
      <c r="G29"/>
      <c r="H29"/>
      <c r="I29"/>
      <c r="J29"/>
      <c r="K29"/>
      <c r="L29"/>
      <c r="M29"/>
    </row>
    <row r="30" spans="1:13" ht="20.25" customHeight="1" x14ac:dyDescent="0.2">
      <c r="A30"/>
      <c r="B30"/>
      <c r="C30" s="45"/>
      <c r="D30" s="46"/>
      <c r="E30" s="45"/>
      <c r="F30"/>
      <c r="G30"/>
      <c r="H30"/>
      <c r="I30"/>
      <c r="J30"/>
      <c r="K30"/>
      <c r="L30"/>
      <c r="M30"/>
    </row>
    <row r="31" spans="1:13" ht="20.25" customHeight="1" x14ac:dyDescent="0.2">
      <c r="A31"/>
      <c r="B31"/>
      <c r="C31" s="45"/>
      <c r="D31" s="46"/>
      <c r="E31" s="45"/>
      <c r="F31"/>
      <c r="G31"/>
      <c r="H31"/>
      <c r="I31"/>
      <c r="J31"/>
      <c r="K31"/>
      <c r="L31"/>
      <c r="M31"/>
    </row>
    <row r="32" spans="1:13" s="16" customFormat="1" ht="20.25" customHeight="1" x14ac:dyDescent="0.2">
      <c r="C32" s="45"/>
      <c r="D32" s="46"/>
      <c r="E32" s="45"/>
    </row>
    <row r="33" spans="1:13" ht="20.25" customHeight="1" x14ac:dyDescent="0.2">
      <c r="A33"/>
      <c r="B33"/>
      <c r="C33" s="45"/>
      <c r="D33" s="46"/>
      <c r="E33" s="45"/>
      <c r="F33"/>
      <c r="G33"/>
      <c r="H33"/>
      <c r="I33"/>
      <c r="J33"/>
      <c r="K33"/>
      <c r="L33"/>
      <c r="M33"/>
    </row>
    <row r="34" spans="1:13" ht="20.25" customHeight="1" x14ac:dyDescent="0.2">
      <c r="A34"/>
      <c r="B34"/>
      <c r="C34" s="45"/>
      <c r="D34" s="46"/>
      <c r="E34" s="45"/>
      <c r="F34"/>
      <c r="G34"/>
      <c r="H34"/>
      <c r="I34"/>
      <c r="J34"/>
      <c r="K34"/>
      <c r="L34"/>
      <c r="M34"/>
    </row>
    <row r="35" spans="1:13" ht="20.25" customHeight="1" x14ac:dyDescent="0.2">
      <c r="A35"/>
      <c r="B35"/>
      <c r="C35" s="45"/>
      <c r="D35" s="46"/>
      <c r="E35" s="45"/>
      <c r="F35"/>
      <c r="G35"/>
      <c r="H35"/>
      <c r="I35"/>
      <c r="J35"/>
      <c r="K35"/>
      <c r="L35"/>
      <c r="M35"/>
    </row>
    <row r="36" spans="1:13" ht="20.25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0.25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9.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9.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9.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9.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8.75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8.75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8.7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8.7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8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8.7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8.7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8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8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8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8.7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8.7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8.7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8.7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8.7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8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8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8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8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8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8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8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</sheetData>
  <dataConsolidate/>
  <mergeCells count="24">
    <mergeCell ref="M14:M15"/>
    <mergeCell ref="L20:L21"/>
    <mergeCell ref="M20:M21"/>
    <mergeCell ref="L22:L23"/>
    <mergeCell ref="M22:M23"/>
    <mergeCell ref="L18:L19"/>
    <mergeCell ref="M18:M19"/>
    <mergeCell ref="L16:L17"/>
    <mergeCell ref="M16:M17"/>
    <mergeCell ref="M6:M7"/>
    <mergeCell ref="L8:L9"/>
    <mergeCell ref="M8:M9"/>
    <mergeCell ref="L10:L11"/>
    <mergeCell ref="M10:M11"/>
    <mergeCell ref="C2:D2"/>
    <mergeCell ref="H2:J2"/>
    <mergeCell ref="E2:G2"/>
    <mergeCell ref="L12:L13"/>
    <mergeCell ref="M12:M13"/>
    <mergeCell ref="L14:L15"/>
    <mergeCell ref="L2:M2"/>
    <mergeCell ref="L4:L5"/>
    <mergeCell ref="M4:M5"/>
    <mergeCell ref="L6:L7"/>
  </mergeCells>
  <phoneticPr fontId="0" type="noConversion"/>
  <conditionalFormatting sqref="D4:D23">
    <cfRule type="top10" dxfId="4" priority="17" stopIfTrue="1" bottom="1" rank="4"/>
  </conditionalFormatting>
  <conditionalFormatting sqref="G4:G23">
    <cfRule type="top10" dxfId="3" priority="18" stopIfTrue="1" bottom="1" rank="4"/>
  </conditionalFormatting>
  <conditionalFormatting sqref="J4:J23">
    <cfRule type="top10" dxfId="2" priority="19" stopIfTrue="1" bottom="1" rank="4"/>
  </conditionalFormatting>
  <conditionalFormatting sqref="K4:K23">
    <cfRule type="top10" dxfId="1" priority="20" stopIfTrue="1" bottom="1" rank="4"/>
  </conditionalFormatting>
  <conditionalFormatting sqref="M4 M6:M23">
    <cfRule type="top10" dxfId="0" priority="21" stopIfTrue="1" bottom="1" rank="4"/>
  </conditionalFormatting>
  <printOptions gridLines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data</vt:lpstr>
      <vt:lpstr>List1!Oblast_tisku</vt:lpstr>
    </vt:vector>
  </TitlesOfParts>
  <Company>Vítkovice Steel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hochmajer</dc:creator>
  <cp:lastModifiedBy>Jindra</cp:lastModifiedBy>
  <cp:lastPrinted>2018-06-25T06:10:55Z</cp:lastPrinted>
  <dcterms:created xsi:type="dcterms:W3CDTF">2002-08-30T07:06:14Z</dcterms:created>
  <dcterms:modified xsi:type="dcterms:W3CDTF">2018-06-26T06:46:27Z</dcterms:modified>
</cp:coreProperties>
</file>